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anielcosta/Downloads/"/>
    </mc:Choice>
  </mc:AlternateContent>
  <xr:revisionPtr revIDLastSave="0" documentId="13_ncr:1_{79D99107-E4DF-2E46-915C-A533B5FAA998}" xr6:coauthVersionLast="47" xr6:coauthVersionMax="47" xr10:uidLastSave="{00000000-0000-0000-0000-000000000000}"/>
  <bookViews>
    <workbookView xWindow="0" yWindow="500" windowWidth="25200" windowHeight="164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4" i="1" l="1"/>
  <c r="C54" i="1"/>
  <c r="D54" i="1"/>
  <c r="I49" i="1"/>
  <c r="J49" i="1" s="1"/>
  <c r="D49" i="1"/>
  <c r="C24" i="1"/>
  <c r="I42" i="1"/>
  <c r="J42" i="1" s="1"/>
  <c r="I43" i="1"/>
  <c r="J43" i="1" s="1"/>
  <c r="D43" i="1"/>
  <c r="D42" i="1"/>
  <c r="I41" i="1"/>
  <c r="J41" i="1" s="1"/>
  <c r="D41" i="1"/>
  <c r="D48" i="1"/>
  <c r="D50" i="1"/>
  <c r="D18" i="1"/>
  <c r="D19" i="1"/>
  <c r="D20" i="1"/>
  <c r="D21" i="1"/>
  <c r="D22" i="1"/>
  <c r="D45" i="1"/>
  <c r="E52" i="1"/>
  <c r="E24" i="1"/>
  <c r="E45" i="1"/>
  <c r="F52" i="1"/>
  <c r="F24" i="1"/>
  <c r="F54" i="1" s="1"/>
  <c r="F45" i="1"/>
  <c r="G52" i="1"/>
  <c r="G24" i="1"/>
  <c r="G45" i="1"/>
  <c r="H52" i="1"/>
  <c r="H24" i="1"/>
  <c r="H45" i="1"/>
  <c r="I18" i="1"/>
  <c r="J18" i="1" s="1"/>
  <c r="I19" i="1"/>
  <c r="J19" i="1" s="1"/>
  <c r="I20" i="1"/>
  <c r="J20" i="1" s="1"/>
  <c r="I21" i="1"/>
  <c r="J21" i="1" s="1"/>
  <c r="I22" i="1"/>
  <c r="J22" i="1" s="1"/>
  <c r="I48" i="1"/>
  <c r="I50" i="1"/>
  <c r="J50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I38" i="1"/>
  <c r="J38" i="1" s="1"/>
  <c r="I39" i="1"/>
  <c r="J39" i="1" s="1"/>
  <c r="I40" i="1"/>
  <c r="J40" i="1" s="1"/>
  <c r="J48" i="1"/>
  <c r="J37" i="1"/>
  <c r="C52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27" i="1"/>
  <c r="G54" i="1" l="1"/>
  <c r="J52" i="1"/>
  <c r="D52" i="1"/>
  <c r="I52" i="1"/>
  <c r="H54" i="1"/>
  <c r="D24" i="1"/>
  <c r="J45" i="1"/>
  <c r="I45" i="1"/>
  <c r="I24" i="1"/>
  <c r="I54" i="1" l="1"/>
  <c r="J24" i="1"/>
  <c r="J54" i="1" s="1"/>
</calcChain>
</file>

<file path=xl/sharedStrings.xml><?xml version="1.0" encoding="utf-8"?>
<sst xmlns="http://schemas.openxmlformats.org/spreadsheetml/2006/main" count="80" uniqueCount="57">
  <si>
    <t>Aluno</t>
  </si>
  <si>
    <t>Orientador</t>
  </si>
  <si>
    <t>DISCIPLINAS OBRIGATÓRIAS</t>
  </si>
  <si>
    <t>Teoria de Finanças</t>
  </si>
  <si>
    <t>Metodologia de Pesquisa</t>
  </si>
  <si>
    <t>Teorias das Organizações</t>
  </si>
  <si>
    <t>Introdução à Ciência dos Dados</t>
  </si>
  <si>
    <t>Pesquisa Científica, Técnica e Tecnológica</t>
  </si>
  <si>
    <t>Inovação Aplicada às Finanças</t>
  </si>
  <si>
    <t>Econometria Aplicada a Finanças</t>
  </si>
  <si>
    <t>Governança Corporativa</t>
  </si>
  <si>
    <t>Economia e Finanças Comportamentais</t>
  </si>
  <si>
    <t>Métodos Computacionais Aplicados à Finanças</t>
  </si>
  <si>
    <t>Decisões Financeira de Curto Prazo</t>
  </si>
  <si>
    <t>Avaliação Financeira de Projetos</t>
  </si>
  <si>
    <t>Métodos Qualitativos de Pesquisa</t>
  </si>
  <si>
    <t>Decisões e Estratégias de Investimentos</t>
  </si>
  <si>
    <t>Gestão Avançada de Tributos</t>
  </si>
  <si>
    <t>Finanças Públicas</t>
  </si>
  <si>
    <t>Pesquisa Experimental Aplicada à Finanças</t>
  </si>
  <si>
    <t>Análise Multivariada</t>
  </si>
  <si>
    <t>Total de Créditos de Disciplinas Obrigatórias</t>
  </si>
  <si>
    <t>Total de Créditos de Disciplinas Optativas</t>
  </si>
  <si>
    <t>ATIVIDADES OBRIGATÓRIAS SEM CRÉDITOS</t>
  </si>
  <si>
    <t>Nivelamento em Matemática Financeira</t>
  </si>
  <si>
    <t>Qualificação do Trabalho de Conclusão de Curso</t>
  </si>
  <si>
    <t>Q. CR.</t>
  </si>
  <si>
    <t>Horas</t>
  </si>
  <si>
    <t>1 Sem.</t>
  </si>
  <si>
    <t>2 Sem.</t>
  </si>
  <si>
    <t>3 Sem.</t>
  </si>
  <si>
    <t>4 Sem.</t>
  </si>
  <si>
    <t>X</t>
  </si>
  <si>
    <t>Linha:</t>
  </si>
  <si>
    <t>Tema:</t>
  </si>
  <si>
    <t>DISCIPLINAS OPTATIVAS</t>
  </si>
  <si>
    <t>Mínimo de Créditos</t>
  </si>
  <si>
    <t>Atividades Supervisionadas</t>
  </si>
  <si>
    <t>Trabalho de Conclusão de Curso</t>
  </si>
  <si>
    <t>Total de Outros Componentes</t>
  </si>
  <si>
    <t>PLANEJAMENTO DAS ATIVIDADES ACADÊMICAS</t>
  </si>
  <si>
    <t>Aluno:</t>
  </si>
  <si>
    <t>Orientador:</t>
  </si>
  <si>
    <t>TOTAL DE CRÉDITOS PLANEJADOS</t>
  </si>
  <si>
    <t>Observações:</t>
  </si>
  <si>
    <t>Ass.</t>
  </si>
  <si>
    <t>Vieses Cogn. e Erros de Julg. na Tomada de Dec.</t>
  </si>
  <si>
    <t xml:space="preserve">OUTROS COMPONENTES OBRIGATÓRIOS </t>
  </si>
  <si>
    <t>Inteligência Comp. Aplic. às Decisões Financeiras</t>
  </si>
  <si>
    <t>]</t>
  </si>
  <si>
    <t>CR.</t>
  </si>
  <si>
    <t>Deve-se inserir o número de créditos no semestre em que os componentes com créditos forem realizados.</t>
  </si>
  <si>
    <t>Deve-se marcar com um "X" o semestre em que as atividades sem créditos serão realizadas.</t>
  </si>
  <si>
    <t>Proficiência em Inglês</t>
  </si>
  <si>
    <t>Análise de Conteúdo</t>
  </si>
  <si>
    <t>Princípios de Otimização de Portifólio</t>
  </si>
  <si>
    <t>Seminários de Qualificação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</si>
</sst>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9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7">
    <xf numFmtId="0" fontId="0" fillId="0" borderId="0" xfId="0"/>
    <xf numFmtId="0" fontId="5" fillId="0" borderId="0" xfId="0" applyFont="1"/>
    <xf numFmtId="0" fontId="5" fillId="0" borderId="12" xfId="0" applyFont="1" applyBorder="1"/>
    <xf numFmtId="0" fontId="5" fillId="0" borderId="13" xfId="0" applyFont="1" applyBorder="1"/>
    <xf numFmtId="0" fontId="4" fillId="3" borderId="14" xfId="0" applyFont="1" applyFill="1" applyBorder="1"/>
    <xf numFmtId="0" fontId="5" fillId="0" borderId="4" xfId="0" applyFont="1" applyBorder="1" applyAlignment="1">
      <alignment horizontal="left"/>
    </xf>
    <xf numFmtId="0" fontId="4" fillId="3" borderId="1" xfId="0" applyFont="1" applyFill="1" applyBorder="1"/>
    <xf numFmtId="0" fontId="5" fillId="0" borderId="14" xfId="0" applyFont="1" applyBorder="1"/>
    <xf numFmtId="0" fontId="4" fillId="3" borderId="29" xfId="0" applyFont="1" applyFill="1" applyBorder="1" applyAlignment="1">
      <alignment horizontal="center"/>
    </xf>
    <xf numFmtId="0" fontId="5" fillId="3" borderId="14" xfId="0" applyFont="1" applyFill="1" applyBorder="1"/>
    <xf numFmtId="0" fontId="5" fillId="3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4" fillId="3" borderId="32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8" fillId="3" borderId="1" xfId="0" applyFont="1" applyFill="1" applyBorder="1"/>
    <xf numFmtId="0" fontId="6" fillId="3" borderId="34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9" fillId="3" borderId="29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5" fillId="3" borderId="25" xfId="0" applyFont="1" applyFill="1" applyBorder="1"/>
    <xf numFmtId="0" fontId="4" fillId="3" borderId="34" xfId="0" applyFont="1" applyFill="1" applyBorder="1"/>
    <xf numFmtId="0" fontId="4" fillId="4" borderId="29" xfId="0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0" fontId="5" fillId="0" borderId="18" xfId="0" applyFont="1" applyBorder="1"/>
    <xf numFmtId="0" fontId="5" fillId="0" borderId="5" xfId="0" applyFont="1" applyBorder="1"/>
    <xf numFmtId="0" fontId="5" fillId="0" borderId="19" xfId="0" applyFont="1" applyBorder="1"/>
    <xf numFmtId="0" fontId="5" fillId="0" borderId="7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4" xfId="0" applyFont="1" applyBorder="1"/>
    <xf numFmtId="0" fontId="4" fillId="3" borderId="39" xfId="0" applyFont="1" applyFill="1" applyBorder="1"/>
    <xf numFmtId="0" fontId="4" fillId="3" borderId="41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9" fillId="4" borderId="30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8" xfId="0" applyFont="1" applyBorder="1" applyAlignment="1">
      <alignment horizontal="justify" vertical="top"/>
    </xf>
    <xf numFmtId="0" fontId="5" fillId="0" borderId="5" xfId="0" applyFont="1" applyBorder="1" applyAlignment="1">
      <alignment horizontal="justify" vertical="top"/>
    </xf>
    <xf numFmtId="0" fontId="5" fillId="0" borderId="19" xfId="0" applyFont="1" applyBorder="1" applyAlignment="1">
      <alignment horizontal="justify" vertical="top"/>
    </xf>
    <xf numFmtId="0" fontId="5" fillId="0" borderId="12" xfId="0" applyFont="1" applyBorder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5" fillId="0" borderId="13" xfId="0" applyFont="1" applyBorder="1" applyAlignment="1">
      <alignment horizontal="justify" vertical="top"/>
    </xf>
    <xf numFmtId="0" fontId="5" fillId="0" borderId="20" xfId="0" applyFont="1" applyBorder="1" applyAlignment="1">
      <alignment horizontal="justify" vertical="top"/>
    </xf>
    <xf numFmtId="0" fontId="5" fillId="0" borderId="7" xfId="0" applyFont="1" applyBorder="1" applyAlignment="1">
      <alignment horizontal="justify" vertical="top"/>
    </xf>
    <xf numFmtId="0" fontId="5" fillId="0" borderId="21" xfId="0" applyFont="1" applyBorder="1" applyAlignment="1">
      <alignment horizontal="justify" vertical="top"/>
    </xf>
    <xf numFmtId="0" fontId="5" fillId="0" borderId="7" xfId="0" applyFont="1" applyBorder="1" applyAlignment="1">
      <alignment horizontal="center"/>
    </xf>
    <xf numFmtId="0" fontId="9" fillId="3" borderId="31" xfId="0" applyFont="1" applyFill="1" applyBorder="1" applyAlignment="1">
      <alignment horizontal="center"/>
    </xf>
    <xf numFmtId="0" fontId="9" fillId="3" borderId="33" xfId="0" applyFont="1" applyFill="1" applyBorder="1" applyAlignment="1">
      <alignment horizontal="center"/>
    </xf>
    <xf numFmtId="0" fontId="10" fillId="0" borderId="22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5" fillId="3" borderId="2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2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3" borderId="6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10" fillId="0" borderId="36" xfId="0" applyFont="1" applyBorder="1" applyAlignment="1">
      <alignment horizontal="left"/>
    </xf>
    <xf numFmtId="0" fontId="10" fillId="0" borderId="37" xfId="0" applyFont="1" applyBorder="1" applyAlignment="1">
      <alignment horizontal="left"/>
    </xf>
    <xf numFmtId="0" fontId="10" fillId="0" borderId="38" xfId="0" applyFont="1" applyBorder="1" applyAlignment="1">
      <alignment horizontal="left"/>
    </xf>
  </cellXfs>
  <cellStyles count="9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showGridLines="0" tabSelected="1" topLeftCell="A12" zoomScale="150" zoomScaleNormal="150" zoomScalePageLayoutView="150" workbookViewId="0">
      <selection activeCell="A55" sqref="A55:J58"/>
    </sheetView>
  </sheetViews>
  <sheetFormatPr baseColWidth="10" defaultRowHeight="13" x14ac:dyDescent="0.15"/>
  <cols>
    <col min="1" max="1" width="6.1640625" style="1" bestFit="1" customWidth="1"/>
    <col min="2" max="2" width="35" style="1" bestFit="1" customWidth="1"/>
    <col min="3" max="3" width="9" style="1" customWidth="1"/>
    <col min="4" max="4" width="5.6640625" style="1" bestFit="1" customWidth="1"/>
    <col min="5" max="8" width="6" style="1" bestFit="1" customWidth="1"/>
    <col min="9" max="9" width="5.6640625" style="1" customWidth="1"/>
    <col min="10" max="10" width="5.6640625" style="1" bestFit="1" customWidth="1"/>
    <col min="11" max="16384" width="10.83203125" style="1"/>
  </cols>
  <sheetData>
    <row r="1" spans="1:10" x14ac:dyDescent="0.15">
      <c r="A1" s="82" t="s">
        <v>40</v>
      </c>
      <c r="B1" s="83"/>
      <c r="C1" s="83"/>
      <c r="D1" s="83"/>
      <c r="E1" s="83"/>
      <c r="F1" s="83"/>
      <c r="G1" s="83"/>
      <c r="H1" s="83"/>
      <c r="I1" s="83"/>
      <c r="J1" s="84"/>
    </row>
    <row r="2" spans="1:10" x14ac:dyDescent="0.15">
      <c r="A2" s="2"/>
      <c r="J2" s="3"/>
    </row>
    <row r="3" spans="1:10" x14ac:dyDescent="0.15">
      <c r="A3" s="4" t="s">
        <v>41</v>
      </c>
      <c r="B3" s="5"/>
      <c r="C3" s="6" t="s">
        <v>42</v>
      </c>
      <c r="D3" s="85"/>
      <c r="E3" s="85"/>
      <c r="F3" s="85"/>
      <c r="G3" s="85"/>
      <c r="H3" s="85"/>
      <c r="I3" s="85"/>
      <c r="J3" s="86"/>
    </row>
    <row r="4" spans="1:10" x14ac:dyDescent="0.15">
      <c r="A4" s="7"/>
      <c r="J4" s="3"/>
    </row>
    <row r="5" spans="1:10" x14ac:dyDescent="0.15">
      <c r="A5" s="4" t="s">
        <v>33</v>
      </c>
      <c r="B5" s="85"/>
      <c r="C5" s="85"/>
      <c r="D5" s="85"/>
      <c r="E5" s="85"/>
      <c r="F5" s="85"/>
      <c r="G5" s="85"/>
      <c r="H5" s="85"/>
      <c r="I5" s="85"/>
      <c r="J5" s="86"/>
    </row>
    <row r="6" spans="1:10" x14ac:dyDescent="0.15">
      <c r="A6" s="7"/>
      <c r="J6" s="3"/>
    </row>
    <row r="7" spans="1:10" ht="14" thickBot="1" x14ac:dyDescent="0.2">
      <c r="A7" s="43" t="s">
        <v>34</v>
      </c>
      <c r="B7" s="87"/>
      <c r="C7" s="87"/>
      <c r="D7" s="87"/>
      <c r="E7" s="87"/>
      <c r="F7" s="87"/>
      <c r="G7" s="87"/>
      <c r="H7" s="87"/>
      <c r="I7" s="87"/>
      <c r="J7" s="88"/>
    </row>
    <row r="8" spans="1:10" x14ac:dyDescent="0.15">
      <c r="A8" s="94" t="s">
        <v>52</v>
      </c>
      <c r="B8" s="95"/>
      <c r="C8" s="95"/>
      <c r="D8" s="95"/>
      <c r="E8" s="95"/>
      <c r="F8" s="95"/>
      <c r="G8" s="95"/>
      <c r="H8" s="95"/>
      <c r="I8" s="95"/>
      <c r="J8" s="96"/>
    </row>
    <row r="9" spans="1:10" ht="13" customHeight="1" thickBot="1" x14ac:dyDescent="0.2">
      <c r="A9" s="65" t="s">
        <v>51</v>
      </c>
      <c r="B9" s="66"/>
      <c r="C9" s="66"/>
      <c r="D9" s="66"/>
      <c r="E9" s="66"/>
      <c r="F9" s="66"/>
      <c r="G9" s="66"/>
      <c r="H9" s="66"/>
      <c r="I9" s="66"/>
      <c r="J9" s="67"/>
    </row>
    <row r="10" spans="1:10" x14ac:dyDescent="0.15">
      <c r="A10" s="92" t="s">
        <v>23</v>
      </c>
      <c r="B10" s="93"/>
      <c r="C10" s="89"/>
      <c r="D10" s="90"/>
      <c r="E10" s="44" t="s">
        <v>28</v>
      </c>
      <c r="F10" s="44" t="s">
        <v>29</v>
      </c>
      <c r="G10" s="44" t="s">
        <v>30</v>
      </c>
      <c r="H10" s="44" t="s">
        <v>31</v>
      </c>
      <c r="I10" s="89"/>
      <c r="J10" s="91"/>
    </row>
    <row r="11" spans="1:10" x14ac:dyDescent="0.15">
      <c r="A11" s="45"/>
      <c r="B11" s="46"/>
      <c r="C11" s="46"/>
      <c r="D11" s="46"/>
      <c r="E11" s="46"/>
      <c r="F11" s="46"/>
      <c r="G11" s="46"/>
      <c r="H11" s="46"/>
      <c r="I11" s="46"/>
      <c r="J11" s="47"/>
    </row>
    <row r="12" spans="1:10" x14ac:dyDescent="0.15">
      <c r="A12" s="9"/>
      <c r="B12" s="10" t="s">
        <v>53</v>
      </c>
      <c r="C12" s="68"/>
      <c r="D12" s="70"/>
      <c r="E12" s="11" t="s">
        <v>32</v>
      </c>
      <c r="F12" s="12"/>
      <c r="G12" s="12"/>
      <c r="H12" s="12"/>
      <c r="I12" s="68"/>
      <c r="J12" s="69"/>
    </row>
    <row r="13" spans="1:10" x14ac:dyDescent="0.15">
      <c r="A13" s="9"/>
      <c r="B13" s="10" t="s">
        <v>24</v>
      </c>
      <c r="C13" s="68"/>
      <c r="D13" s="70"/>
      <c r="E13" s="11" t="s">
        <v>32</v>
      </c>
      <c r="F13" s="12"/>
      <c r="G13" s="12"/>
      <c r="H13" s="12"/>
      <c r="I13" s="68"/>
      <c r="J13" s="69"/>
    </row>
    <row r="14" spans="1:10" x14ac:dyDescent="0.15">
      <c r="A14" s="9"/>
      <c r="B14" s="10" t="s">
        <v>25</v>
      </c>
      <c r="C14" s="68"/>
      <c r="D14" s="70"/>
      <c r="E14" s="12"/>
      <c r="F14" s="12"/>
      <c r="G14" s="11" t="s">
        <v>32</v>
      </c>
      <c r="H14" s="12"/>
      <c r="I14" s="68"/>
      <c r="J14" s="69"/>
    </row>
    <row r="15" spans="1:10" ht="14" thickBot="1" x14ac:dyDescent="0.2">
      <c r="A15" s="71"/>
      <c r="B15" s="72"/>
      <c r="C15" s="72"/>
      <c r="D15" s="72"/>
      <c r="E15" s="72"/>
      <c r="F15" s="72"/>
      <c r="G15" s="72"/>
      <c r="H15" s="72"/>
      <c r="I15" s="72"/>
      <c r="J15" s="73"/>
    </row>
    <row r="16" spans="1:10" x14ac:dyDescent="0.15">
      <c r="A16" s="74" t="s">
        <v>2</v>
      </c>
      <c r="B16" s="75"/>
      <c r="C16" s="8" t="s">
        <v>26</v>
      </c>
      <c r="D16" s="8" t="s">
        <v>27</v>
      </c>
      <c r="E16" s="8" t="s">
        <v>28</v>
      </c>
      <c r="F16" s="8" t="s">
        <v>29</v>
      </c>
      <c r="G16" s="8" t="s">
        <v>30</v>
      </c>
      <c r="H16" s="8" t="s">
        <v>31</v>
      </c>
      <c r="I16" s="8" t="s">
        <v>50</v>
      </c>
      <c r="J16" s="13" t="s">
        <v>27</v>
      </c>
    </row>
    <row r="17" spans="1:10" x14ac:dyDescent="0.15">
      <c r="A17" s="45" t="s">
        <v>49</v>
      </c>
      <c r="B17" s="46"/>
      <c r="C17" s="46"/>
      <c r="D17" s="46"/>
      <c r="E17" s="46"/>
      <c r="F17" s="46"/>
      <c r="G17" s="46"/>
      <c r="H17" s="46"/>
      <c r="I17" s="46"/>
      <c r="J17" s="47"/>
    </row>
    <row r="18" spans="1:10" x14ac:dyDescent="0.15">
      <c r="A18" s="14">
        <v>1</v>
      </c>
      <c r="B18" s="15" t="s">
        <v>3</v>
      </c>
      <c r="C18" s="16">
        <v>2</v>
      </c>
      <c r="D18" s="17">
        <f>C18*15</f>
        <v>30</v>
      </c>
      <c r="E18" s="11">
        <v>2</v>
      </c>
      <c r="F18" s="11"/>
      <c r="G18" s="11"/>
      <c r="H18" s="11"/>
      <c r="I18" s="18">
        <f>SUM(E18:H18)</f>
        <v>2</v>
      </c>
      <c r="J18" s="19">
        <f>I18*15</f>
        <v>30</v>
      </c>
    </row>
    <row r="19" spans="1:10" x14ac:dyDescent="0.15">
      <c r="A19" s="14">
        <v>2</v>
      </c>
      <c r="B19" s="15" t="s">
        <v>4</v>
      </c>
      <c r="C19" s="16">
        <v>2</v>
      </c>
      <c r="D19" s="17">
        <f t="shared" ref="D19:D22" si="0">C19*15</f>
        <v>30</v>
      </c>
      <c r="E19" s="11">
        <v>2</v>
      </c>
      <c r="F19" s="11"/>
      <c r="G19" s="11"/>
      <c r="H19" s="11"/>
      <c r="I19" s="18">
        <f t="shared" ref="I19:I22" si="1">SUM(E19:H19)</f>
        <v>2</v>
      </c>
      <c r="J19" s="19">
        <f t="shared" ref="J19:J24" si="2">I19*15</f>
        <v>30</v>
      </c>
    </row>
    <row r="20" spans="1:10" x14ac:dyDescent="0.15">
      <c r="A20" s="14">
        <v>3</v>
      </c>
      <c r="B20" s="15" t="s">
        <v>5</v>
      </c>
      <c r="C20" s="16">
        <v>2</v>
      </c>
      <c r="D20" s="17">
        <f t="shared" si="0"/>
        <v>30</v>
      </c>
      <c r="E20" s="11">
        <v>2</v>
      </c>
      <c r="F20" s="11"/>
      <c r="G20" s="11"/>
      <c r="H20" s="11"/>
      <c r="I20" s="18">
        <f t="shared" si="1"/>
        <v>2</v>
      </c>
      <c r="J20" s="19">
        <f t="shared" si="2"/>
        <v>30</v>
      </c>
    </row>
    <row r="21" spans="1:10" x14ac:dyDescent="0.15">
      <c r="A21" s="14">
        <v>4</v>
      </c>
      <c r="B21" s="15" t="s">
        <v>6</v>
      </c>
      <c r="C21" s="16">
        <v>4</v>
      </c>
      <c r="D21" s="17">
        <f t="shared" si="0"/>
        <v>60</v>
      </c>
      <c r="E21" s="11">
        <v>4</v>
      </c>
      <c r="F21" s="11"/>
      <c r="G21" s="11"/>
      <c r="H21" s="11"/>
      <c r="I21" s="18">
        <f t="shared" si="1"/>
        <v>4</v>
      </c>
      <c r="J21" s="19">
        <f t="shared" si="2"/>
        <v>60</v>
      </c>
    </row>
    <row r="22" spans="1:10" x14ac:dyDescent="0.15">
      <c r="A22" s="14">
        <v>5</v>
      </c>
      <c r="B22" s="20" t="s">
        <v>7</v>
      </c>
      <c r="C22" s="16">
        <v>2</v>
      </c>
      <c r="D22" s="17">
        <f t="shared" si="0"/>
        <v>30</v>
      </c>
      <c r="E22" s="11"/>
      <c r="F22" s="11"/>
      <c r="G22" s="11">
        <v>2</v>
      </c>
      <c r="H22" s="11"/>
      <c r="I22" s="18">
        <f t="shared" si="1"/>
        <v>2</v>
      </c>
      <c r="J22" s="19">
        <f t="shared" si="2"/>
        <v>30</v>
      </c>
    </row>
    <row r="23" spans="1:10" x14ac:dyDescent="0.15">
      <c r="A23" s="79"/>
      <c r="B23" s="80"/>
      <c r="C23" s="80"/>
      <c r="D23" s="80"/>
      <c r="E23" s="80"/>
      <c r="F23" s="80"/>
      <c r="G23" s="80"/>
      <c r="H23" s="80"/>
      <c r="I23" s="80"/>
      <c r="J23" s="81"/>
    </row>
    <row r="24" spans="1:10" ht="14" thickBot="1" x14ac:dyDescent="0.2">
      <c r="A24" s="63" t="s">
        <v>21</v>
      </c>
      <c r="B24" s="64"/>
      <c r="C24" s="21">
        <f t="shared" ref="C24:H24" si="3">SUM(C18:C22)</f>
        <v>12</v>
      </c>
      <c r="D24" s="22">
        <f t="shared" si="3"/>
        <v>180</v>
      </c>
      <c r="E24" s="22">
        <f t="shared" si="3"/>
        <v>10</v>
      </c>
      <c r="F24" s="22">
        <f t="shared" si="3"/>
        <v>0</v>
      </c>
      <c r="G24" s="22">
        <f t="shared" si="3"/>
        <v>2</v>
      </c>
      <c r="H24" s="22">
        <f t="shared" si="3"/>
        <v>0</v>
      </c>
      <c r="I24" s="22">
        <f>SUM(I18:I23)</f>
        <v>12</v>
      </c>
      <c r="J24" s="23">
        <f t="shared" si="2"/>
        <v>180</v>
      </c>
    </row>
    <row r="25" spans="1:10" x14ac:dyDescent="0.15">
      <c r="A25" s="74" t="s">
        <v>35</v>
      </c>
      <c r="B25" s="75"/>
      <c r="C25" s="25" t="s">
        <v>26</v>
      </c>
      <c r="D25" s="25" t="s">
        <v>27</v>
      </c>
      <c r="E25" s="8" t="s">
        <v>28</v>
      </c>
      <c r="F25" s="8" t="s">
        <v>29</v>
      </c>
      <c r="G25" s="8" t="s">
        <v>30</v>
      </c>
      <c r="H25" s="8" t="s">
        <v>31</v>
      </c>
      <c r="I25" s="8" t="s">
        <v>50</v>
      </c>
      <c r="J25" s="13" t="s">
        <v>27</v>
      </c>
    </row>
    <row r="26" spans="1:10" x14ac:dyDescent="0.15">
      <c r="A26" s="45"/>
      <c r="B26" s="46"/>
      <c r="C26" s="46"/>
      <c r="D26" s="46"/>
      <c r="E26" s="46"/>
      <c r="F26" s="46"/>
      <c r="G26" s="46"/>
      <c r="H26" s="46"/>
      <c r="I26" s="46"/>
      <c r="J26" s="47"/>
    </row>
    <row r="27" spans="1:10" x14ac:dyDescent="0.15">
      <c r="A27" s="14">
        <v>7</v>
      </c>
      <c r="B27" s="15" t="s">
        <v>9</v>
      </c>
      <c r="C27" s="16">
        <v>4</v>
      </c>
      <c r="D27" s="17">
        <f>C27*15</f>
        <v>60</v>
      </c>
      <c r="E27" s="11"/>
      <c r="F27" s="11"/>
      <c r="G27" s="11"/>
      <c r="H27" s="11"/>
      <c r="I27" s="18">
        <f>SUM(E27:H27)</f>
        <v>0</v>
      </c>
      <c r="J27" s="19">
        <f>I27*15</f>
        <v>0</v>
      </c>
    </row>
    <row r="28" spans="1:10" x14ac:dyDescent="0.15">
      <c r="A28" s="14">
        <v>8</v>
      </c>
      <c r="B28" s="15" t="s">
        <v>10</v>
      </c>
      <c r="C28" s="16">
        <v>2</v>
      </c>
      <c r="D28" s="17">
        <f t="shared" ref="D28:D43" si="4">C28*15</f>
        <v>30</v>
      </c>
      <c r="E28" s="11"/>
      <c r="F28" s="11"/>
      <c r="G28" s="11"/>
      <c r="H28" s="11"/>
      <c r="I28" s="18">
        <f t="shared" ref="I28:I43" si="5">SUM(E28:H28)</f>
        <v>0</v>
      </c>
      <c r="J28" s="19">
        <f t="shared" ref="J28:J43" si="6">I28*15</f>
        <v>0</v>
      </c>
    </row>
    <row r="29" spans="1:10" x14ac:dyDescent="0.15">
      <c r="A29" s="14">
        <v>9</v>
      </c>
      <c r="B29" s="15" t="s">
        <v>11</v>
      </c>
      <c r="C29" s="16">
        <v>2</v>
      </c>
      <c r="D29" s="17">
        <f t="shared" si="4"/>
        <v>30</v>
      </c>
      <c r="E29" s="11"/>
      <c r="F29" s="11">
        <v>2</v>
      </c>
      <c r="G29" s="11"/>
      <c r="H29" s="11"/>
      <c r="I29" s="18">
        <f t="shared" si="5"/>
        <v>2</v>
      </c>
      <c r="J29" s="19">
        <f t="shared" si="6"/>
        <v>30</v>
      </c>
    </row>
    <row r="30" spans="1:10" x14ac:dyDescent="0.15">
      <c r="A30" s="14">
        <v>10</v>
      </c>
      <c r="B30" s="15" t="s">
        <v>12</v>
      </c>
      <c r="C30" s="16">
        <v>2</v>
      </c>
      <c r="D30" s="17">
        <f t="shared" si="4"/>
        <v>30</v>
      </c>
      <c r="E30" s="11"/>
      <c r="F30" s="11"/>
      <c r="G30" s="11"/>
      <c r="H30" s="11"/>
      <c r="I30" s="18">
        <f t="shared" si="5"/>
        <v>0</v>
      </c>
      <c r="J30" s="19">
        <f t="shared" si="6"/>
        <v>0</v>
      </c>
    </row>
    <row r="31" spans="1:10" x14ac:dyDescent="0.15">
      <c r="A31" s="14">
        <v>11</v>
      </c>
      <c r="B31" s="15" t="s">
        <v>13</v>
      </c>
      <c r="C31" s="16">
        <v>2</v>
      </c>
      <c r="D31" s="17">
        <f t="shared" si="4"/>
        <v>30</v>
      </c>
      <c r="E31" s="11">
        <v>2</v>
      </c>
      <c r="F31" s="11"/>
      <c r="G31" s="11"/>
      <c r="H31" s="11"/>
      <c r="I31" s="18">
        <f t="shared" si="5"/>
        <v>2</v>
      </c>
      <c r="J31" s="19">
        <f t="shared" si="6"/>
        <v>30</v>
      </c>
    </row>
    <row r="32" spans="1:10" x14ac:dyDescent="0.15">
      <c r="A32" s="14">
        <v>12</v>
      </c>
      <c r="B32" s="15" t="s">
        <v>14</v>
      </c>
      <c r="C32" s="16">
        <v>2</v>
      </c>
      <c r="D32" s="17">
        <f t="shared" si="4"/>
        <v>30</v>
      </c>
      <c r="E32" s="11"/>
      <c r="F32" s="11"/>
      <c r="G32" s="11"/>
      <c r="H32" s="11"/>
      <c r="I32" s="18">
        <f t="shared" si="5"/>
        <v>0</v>
      </c>
      <c r="J32" s="19">
        <f t="shared" si="6"/>
        <v>0</v>
      </c>
    </row>
    <row r="33" spans="1:10" x14ac:dyDescent="0.15">
      <c r="A33" s="14">
        <v>13</v>
      </c>
      <c r="B33" s="15" t="s">
        <v>15</v>
      </c>
      <c r="C33" s="16">
        <v>2</v>
      </c>
      <c r="D33" s="17">
        <f t="shared" si="4"/>
        <v>30</v>
      </c>
      <c r="E33" s="11"/>
      <c r="F33" s="11"/>
      <c r="G33" s="11"/>
      <c r="H33" s="11"/>
      <c r="I33" s="18">
        <f t="shared" si="5"/>
        <v>0</v>
      </c>
      <c r="J33" s="19">
        <f t="shared" si="6"/>
        <v>0</v>
      </c>
    </row>
    <row r="34" spans="1:10" x14ac:dyDescent="0.15">
      <c r="A34" s="14">
        <v>14</v>
      </c>
      <c r="B34" s="15" t="s">
        <v>16</v>
      </c>
      <c r="C34" s="16">
        <v>2</v>
      </c>
      <c r="D34" s="17">
        <f t="shared" si="4"/>
        <v>30</v>
      </c>
      <c r="E34" s="11"/>
      <c r="F34" s="11"/>
      <c r="G34" s="11"/>
      <c r="H34" s="11"/>
      <c r="I34" s="18">
        <f t="shared" si="5"/>
        <v>0</v>
      </c>
      <c r="J34" s="19">
        <f t="shared" si="6"/>
        <v>0</v>
      </c>
    </row>
    <row r="35" spans="1:10" x14ac:dyDescent="0.15">
      <c r="A35" s="14">
        <v>15</v>
      </c>
      <c r="B35" s="15" t="s">
        <v>46</v>
      </c>
      <c r="C35" s="16">
        <v>2</v>
      </c>
      <c r="D35" s="17">
        <f t="shared" si="4"/>
        <v>30</v>
      </c>
      <c r="E35" s="11"/>
      <c r="F35" s="11">
        <v>2</v>
      </c>
      <c r="G35" s="11"/>
      <c r="H35" s="11"/>
      <c r="I35" s="18">
        <f t="shared" si="5"/>
        <v>2</v>
      </c>
      <c r="J35" s="19">
        <f t="shared" si="6"/>
        <v>30</v>
      </c>
    </row>
    <row r="36" spans="1:10" x14ac:dyDescent="0.15">
      <c r="A36" s="14">
        <v>16</v>
      </c>
      <c r="B36" s="15" t="s">
        <v>48</v>
      </c>
      <c r="C36" s="16">
        <v>2</v>
      </c>
      <c r="D36" s="17">
        <f t="shared" si="4"/>
        <v>30</v>
      </c>
      <c r="E36" s="11"/>
      <c r="F36" s="11"/>
      <c r="G36" s="11">
        <v>2</v>
      </c>
      <c r="H36" s="11"/>
      <c r="I36" s="18">
        <f t="shared" si="5"/>
        <v>2</v>
      </c>
      <c r="J36" s="19">
        <f t="shared" si="6"/>
        <v>30</v>
      </c>
    </row>
    <row r="37" spans="1:10" x14ac:dyDescent="0.15">
      <c r="A37" s="14">
        <v>17</v>
      </c>
      <c r="B37" s="15" t="s">
        <v>17</v>
      </c>
      <c r="C37" s="16">
        <v>2</v>
      </c>
      <c r="D37" s="17">
        <f t="shared" si="4"/>
        <v>30</v>
      </c>
      <c r="E37" s="11"/>
      <c r="F37" s="11"/>
      <c r="G37" s="11"/>
      <c r="H37" s="11"/>
      <c r="I37" s="18">
        <f t="shared" si="5"/>
        <v>0</v>
      </c>
      <c r="J37" s="19">
        <f t="shared" si="6"/>
        <v>0</v>
      </c>
    </row>
    <row r="38" spans="1:10" x14ac:dyDescent="0.15">
      <c r="A38" s="14">
        <v>18</v>
      </c>
      <c r="B38" s="15" t="s">
        <v>18</v>
      </c>
      <c r="C38" s="16">
        <v>2</v>
      </c>
      <c r="D38" s="17">
        <f t="shared" si="4"/>
        <v>30</v>
      </c>
      <c r="E38" s="11"/>
      <c r="F38" s="11"/>
      <c r="G38" s="11"/>
      <c r="H38" s="11"/>
      <c r="I38" s="18">
        <f t="shared" si="5"/>
        <v>0</v>
      </c>
      <c r="J38" s="19">
        <f t="shared" si="6"/>
        <v>0</v>
      </c>
    </row>
    <row r="39" spans="1:10" x14ac:dyDescent="0.15">
      <c r="A39" s="26">
        <v>19</v>
      </c>
      <c r="B39" s="15" t="s">
        <v>19</v>
      </c>
      <c r="C39" s="16">
        <v>2</v>
      </c>
      <c r="D39" s="17">
        <f t="shared" si="4"/>
        <v>30</v>
      </c>
      <c r="E39" s="11"/>
      <c r="F39" s="11">
        <v>2</v>
      </c>
      <c r="G39" s="11"/>
      <c r="H39" s="11"/>
      <c r="I39" s="18">
        <f t="shared" si="5"/>
        <v>2</v>
      </c>
      <c r="J39" s="19">
        <f t="shared" si="6"/>
        <v>30</v>
      </c>
    </row>
    <row r="40" spans="1:10" x14ac:dyDescent="0.15">
      <c r="A40" s="14">
        <v>20</v>
      </c>
      <c r="B40" s="15" t="s">
        <v>20</v>
      </c>
      <c r="C40" s="16">
        <v>2</v>
      </c>
      <c r="D40" s="17">
        <f t="shared" si="4"/>
        <v>30</v>
      </c>
      <c r="E40" s="11"/>
      <c r="F40" s="11"/>
      <c r="G40" s="11"/>
      <c r="H40" s="11"/>
      <c r="I40" s="18">
        <f t="shared" si="5"/>
        <v>0</v>
      </c>
      <c r="J40" s="19">
        <f t="shared" si="6"/>
        <v>0</v>
      </c>
    </row>
    <row r="41" spans="1:10" x14ac:dyDescent="0.15">
      <c r="A41" s="14">
        <v>21</v>
      </c>
      <c r="B41" s="20" t="s">
        <v>8</v>
      </c>
      <c r="C41" s="16">
        <v>2</v>
      </c>
      <c r="D41" s="17">
        <f t="shared" si="4"/>
        <v>30</v>
      </c>
      <c r="E41" s="11"/>
      <c r="F41" s="11">
        <v>2</v>
      </c>
      <c r="G41" s="11"/>
      <c r="H41" s="11"/>
      <c r="I41" s="18">
        <f t="shared" si="5"/>
        <v>2</v>
      </c>
      <c r="J41" s="19">
        <f t="shared" si="6"/>
        <v>30</v>
      </c>
    </row>
    <row r="42" spans="1:10" x14ac:dyDescent="0.15">
      <c r="A42" s="14">
        <v>22</v>
      </c>
      <c r="B42" s="15" t="s">
        <v>54</v>
      </c>
      <c r="C42" s="16">
        <v>2</v>
      </c>
      <c r="D42" s="17">
        <f t="shared" si="4"/>
        <v>30</v>
      </c>
      <c r="E42" s="11"/>
      <c r="F42" s="11"/>
      <c r="G42" s="11"/>
      <c r="H42" s="11"/>
      <c r="I42" s="18">
        <f t="shared" si="5"/>
        <v>0</v>
      </c>
      <c r="J42" s="19">
        <f t="shared" si="6"/>
        <v>0</v>
      </c>
    </row>
    <row r="43" spans="1:10" x14ac:dyDescent="0.15">
      <c r="A43" s="14">
        <v>23</v>
      </c>
      <c r="B43" s="15" t="s">
        <v>55</v>
      </c>
      <c r="C43" s="16">
        <v>2</v>
      </c>
      <c r="D43" s="17">
        <f t="shared" si="4"/>
        <v>30</v>
      </c>
      <c r="E43" s="11"/>
      <c r="F43" s="11"/>
      <c r="G43" s="11"/>
      <c r="H43" s="11"/>
      <c r="I43" s="18">
        <f t="shared" si="5"/>
        <v>0</v>
      </c>
      <c r="J43" s="19">
        <f t="shared" si="6"/>
        <v>0</v>
      </c>
    </row>
    <row r="44" spans="1:10" x14ac:dyDescent="0.15">
      <c r="A44" s="27"/>
      <c r="B44" s="28"/>
      <c r="C44" s="76" t="s">
        <v>36</v>
      </c>
      <c r="D44" s="76"/>
      <c r="E44" s="29"/>
      <c r="F44" s="29"/>
      <c r="G44" s="29"/>
      <c r="H44" s="29"/>
      <c r="I44" s="30"/>
      <c r="J44" s="31"/>
    </row>
    <row r="45" spans="1:10" ht="14" thickBot="1" x14ac:dyDescent="0.2">
      <c r="A45" s="63" t="s">
        <v>22</v>
      </c>
      <c r="B45" s="64"/>
      <c r="C45" s="21">
        <v>12</v>
      </c>
      <c r="D45" s="22">
        <f>C45*15</f>
        <v>180</v>
      </c>
      <c r="E45" s="22">
        <f t="shared" ref="E45:H45" si="7">SUM(E27:E44)</f>
        <v>2</v>
      </c>
      <c r="F45" s="22">
        <f t="shared" si="7"/>
        <v>8</v>
      </c>
      <c r="G45" s="22">
        <f t="shared" si="7"/>
        <v>2</v>
      </c>
      <c r="H45" s="22">
        <f t="shared" si="7"/>
        <v>0</v>
      </c>
      <c r="I45" s="22">
        <f>SUM(I27:I44)</f>
        <v>12</v>
      </c>
      <c r="J45" s="23">
        <f>SUM(J27:J44)</f>
        <v>180</v>
      </c>
    </row>
    <row r="46" spans="1:10" x14ac:dyDescent="0.15">
      <c r="A46" s="77" t="s">
        <v>47</v>
      </c>
      <c r="B46" s="78"/>
      <c r="C46" s="25" t="s">
        <v>26</v>
      </c>
      <c r="D46" s="25" t="s">
        <v>27</v>
      </c>
      <c r="E46" s="8" t="s">
        <v>28</v>
      </c>
      <c r="F46" s="8" t="s">
        <v>29</v>
      </c>
      <c r="G46" s="8" t="s">
        <v>30</v>
      </c>
      <c r="H46" s="8" t="s">
        <v>31</v>
      </c>
      <c r="I46" s="8" t="s">
        <v>50</v>
      </c>
      <c r="J46" s="13" t="s">
        <v>27</v>
      </c>
    </row>
    <row r="47" spans="1:10" x14ac:dyDescent="0.15">
      <c r="A47" s="45"/>
      <c r="B47" s="46"/>
      <c r="C47" s="46"/>
      <c r="D47" s="46"/>
      <c r="E47" s="46"/>
      <c r="F47" s="46"/>
      <c r="G47" s="46"/>
      <c r="H47" s="46"/>
      <c r="I47" s="46"/>
      <c r="J47" s="47"/>
    </row>
    <row r="48" spans="1:10" x14ac:dyDescent="0.15">
      <c r="A48" s="9"/>
      <c r="B48" s="10" t="s">
        <v>37</v>
      </c>
      <c r="C48" s="17">
        <v>2</v>
      </c>
      <c r="D48" s="17">
        <f>C48*15</f>
        <v>30</v>
      </c>
      <c r="E48" s="11"/>
      <c r="F48" s="11"/>
      <c r="G48" s="11">
        <v>2</v>
      </c>
      <c r="H48" s="11"/>
      <c r="I48" s="18">
        <f>SUM(E48:H48)</f>
        <v>2</v>
      </c>
      <c r="J48" s="19">
        <f>I48*15</f>
        <v>30</v>
      </c>
    </row>
    <row r="49" spans="1:10" x14ac:dyDescent="0.15">
      <c r="A49" s="9"/>
      <c r="B49" s="10" t="s">
        <v>56</v>
      </c>
      <c r="C49" s="17">
        <v>2</v>
      </c>
      <c r="D49" s="17">
        <f>C49*15</f>
        <v>30</v>
      </c>
      <c r="E49" s="11"/>
      <c r="F49" s="11"/>
      <c r="G49" s="11">
        <v>2</v>
      </c>
      <c r="H49" s="11"/>
      <c r="I49" s="18">
        <f>SUM(E49:H49)</f>
        <v>2</v>
      </c>
      <c r="J49" s="19">
        <f>I49*15</f>
        <v>30</v>
      </c>
    </row>
    <row r="50" spans="1:10" x14ac:dyDescent="0.15">
      <c r="A50" s="9"/>
      <c r="B50" s="10" t="s">
        <v>38</v>
      </c>
      <c r="C50" s="17">
        <v>4</v>
      </c>
      <c r="D50" s="17">
        <f>C50*15</f>
        <v>60</v>
      </c>
      <c r="E50" s="11"/>
      <c r="F50" s="11"/>
      <c r="G50" s="11"/>
      <c r="H50" s="11">
        <v>4</v>
      </c>
      <c r="I50" s="18">
        <f>SUM(E50:H50)</f>
        <v>4</v>
      </c>
      <c r="J50" s="19">
        <f>I50*15</f>
        <v>60</v>
      </c>
    </row>
    <row r="51" spans="1:10" x14ac:dyDescent="0.15">
      <c r="A51" s="45"/>
      <c r="B51" s="46"/>
      <c r="C51" s="46"/>
      <c r="D51" s="46"/>
      <c r="E51" s="46"/>
      <c r="F51" s="46"/>
      <c r="G51" s="46"/>
      <c r="H51" s="46"/>
      <c r="I51" s="46"/>
      <c r="J51" s="47"/>
    </row>
    <row r="52" spans="1:10" ht="14" thickBot="1" x14ac:dyDescent="0.2">
      <c r="A52" s="32"/>
      <c r="B52" s="33" t="s">
        <v>39</v>
      </c>
      <c r="C52" s="22">
        <f>SUM(C48:C51)</f>
        <v>8</v>
      </c>
      <c r="D52" s="22">
        <f t="shared" ref="D52:J52" si="8">SUM(D48:D51)</f>
        <v>120</v>
      </c>
      <c r="E52" s="22">
        <f t="shared" si="8"/>
        <v>0</v>
      </c>
      <c r="F52" s="22">
        <f t="shared" si="8"/>
        <v>0</v>
      </c>
      <c r="G52" s="22">
        <f t="shared" si="8"/>
        <v>4</v>
      </c>
      <c r="H52" s="22">
        <f t="shared" si="8"/>
        <v>4</v>
      </c>
      <c r="I52" s="22">
        <f t="shared" si="8"/>
        <v>8</v>
      </c>
      <c r="J52" s="23">
        <f t="shared" si="8"/>
        <v>120</v>
      </c>
    </row>
    <row r="53" spans="1:10" ht="14" thickBot="1" x14ac:dyDescent="0.2">
      <c r="A53" s="50"/>
      <c r="B53" s="51"/>
      <c r="C53" s="51"/>
      <c r="D53" s="51"/>
      <c r="E53" s="51"/>
      <c r="F53" s="51"/>
      <c r="G53" s="51"/>
      <c r="H53" s="51"/>
      <c r="I53" s="51"/>
      <c r="J53" s="52"/>
    </row>
    <row r="54" spans="1:10" x14ac:dyDescent="0.15">
      <c r="A54" s="48" t="s">
        <v>43</v>
      </c>
      <c r="B54" s="49"/>
      <c r="C54" s="34">
        <f>C24+C45+C52</f>
        <v>32</v>
      </c>
      <c r="D54" s="34">
        <f>D24+D45+D52</f>
        <v>480</v>
      </c>
      <c r="E54" s="34">
        <f>E24+E45+E52</f>
        <v>12</v>
      </c>
      <c r="F54" s="34">
        <f t="shared" ref="F54:J54" si="9">F24+F45+F52</f>
        <v>8</v>
      </c>
      <c r="G54" s="34">
        <f t="shared" si="9"/>
        <v>8</v>
      </c>
      <c r="H54" s="34">
        <f t="shared" si="9"/>
        <v>4</v>
      </c>
      <c r="I54" s="34">
        <f t="shared" si="9"/>
        <v>32</v>
      </c>
      <c r="J54" s="35">
        <f t="shared" si="9"/>
        <v>480</v>
      </c>
    </row>
    <row r="55" spans="1:10" x14ac:dyDescent="0.15">
      <c r="A55" s="53" t="s">
        <v>44</v>
      </c>
      <c r="B55" s="54"/>
      <c r="C55" s="54"/>
      <c r="D55" s="54"/>
      <c r="E55" s="54"/>
      <c r="F55" s="54"/>
      <c r="G55" s="54"/>
      <c r="H55" s="54"/>
      <c r="I55" s="54"/>
      <c r="J55" s="55"/>
    </row>
    <row r="56" spans="1:10" x14ac:dyDescent="0.15">
      <c r="A56" s="56"/>
      <c r="B56" s="57"/>
      <c r="C56" s="57"/>
      <c r="D56" s="57"/>
      <c r="E56" s="57"/>
      <c r="F56" s="57"/>
      <c r="G56" s="57"/>
      <c r="H56" s="57"/>
      <c r="I56" s="57"/>
      <c r="J56" s="58"/>
    </row>
    <row r="57" spans="1:10" x14ac:dyDescent="0.15">
      <c r="A57" s="56"/>
      <c r="B57" s="57"/>
      <c r="C57" s="57"/>
      <c r="D57" s="57"/>
      <c r="E57" s="57"/>
      <c r="F57" s="57"/>
      <c r="G57" s="57"/>
      <c r="H57" s="57"/>
      <c r="I57" s="57"/>
      <c r="J57" s="58"/>
    </row>
    <row r="58" spans="1:10" x14ac:dyDescent="0.15">
      <c r="A58" s="59"/>
      <c r="B58" s="60"/>
      <c r="C58" s="60"/>
      <c r="D58" s="60"/>
      <c r="E58" s="60"/>
      <c r="F58" s="60"/>
      <c r="G58" s="60"/>
      <c r="H58" s="60"/>
      <c r="I58" s="60"/>
      <c r="J58" s="61"/>
    </row>
    <row r="59" spans="1:10" x14ac:dyDescent="0.15">
      <c r="A59" s="36"/>
      <c r="B59" s="37"/>
      <c r="C59" s="37"/>
      <c r="D59" s="37"/>
      <c r="E59" s="37"/>
      <c r="F59" s="37"/>
      <c r="G59" s="37"/>
      <c r="H59" s="37"/>
      <c r="I59" s="37"/>
      <c r="J59" s="38"/>
    </row>
    <row r="60" spans="1:10" x14ac:dyDescent="0.15">
      <c r="A60" s="2"/>
      <c r="J60" s="3"/>
    </row>
    <row r="61" spans="1:10" x14ac:dyDescent="0.15">
      <c r="A61" s="2"/>
      <c r="J61" s="3"/>
    </row>
    <row r="62" spans="1:10" x14ac:dyDescent="0.15">
      <c r="A62" s="2" t="s">
        <v>45</v>
      </c>
      <c r="B62" s="39"/>
      <c r="D62" s="62"/>
      <c r="E62" s="62"/>
      <c r="F62" s="62"/>
      <c r="G62" s="62"/>
      <c r="H62" s="62"/>
      <c r="I62" s="62"/>
      <c r="J62" s="3"/>
    </row>
    <row r="63" spans="1:10" x14ac:dyDescent="0.15">
      <c r="A63" s="2"/>
      <c r="B63" s="24" t="s">
        <v>1</v>
      </c>
      <c r="D63" s="51" t="s">
        <v>0</v>
      </c>
      <c r="E63" s="51"/>
      <c r="F63" s="51"/>
      <c r="G63" s="51"/>
      <c r="H63" s="51"/>
      <c r="I63" s="51"/>
      <c r="J63" s="3"/>
    </row>
    <row r="64" spans="1:10" ht="14" thickBot="1" x14ac:dyDescent="0.2">
      <c r="A64" s="40"/>
      <c r="B64" s="41"/>
      <c r="C64" s="41"/>
      <c r="D64" s="41"/>
      <c r="E64" s="41"/>
      <c r="F64" s="41"/>
      <c r="G64" s="41"/>
      <c r="H64" s="41"/>
      <c r="I64" s="41"/>
      <c r="J64" s="42"/>
    </row>
  </sheetData>
  <mergeCells count="33">
    <mergeCell ref="A24:B24"/>
    <mergeCell ref="A11:J11"/>
    <mergeCell ref="I12:J12"/>
    <mergeCell ref="A1:J1"/>
    <mergeCell ref="D3:J3"/>
    <mergeCell ref="B7:J7"/>
    <mergeCell ref="B5:J5"/>
    <mergeCell ref="C10:D10"/>
    <mergeCell ref="I10:J10"/>
    <mergeCell ref="A10:B10"/>
    <mergeCell ref="A8:J8"/>
    <mergeCell ref="A26:J26"/>
    <mergeCell ref="A45:B45"/>
    <mergeCell ref="A47:J47"/>
    <mergeCell ref="A9:J9"/>
    <mergeCell ref="I13:J13"/>
    <mergeCell ref="I14:J14"/>
    <mergeCell ref="C12:D12"/>
    <mergeCell ref="C13:D13"/>
    <mergeCell ref="C14:D14"/>
    <mergeCell ref="A15:J15"/>
    <mergeCell ref="A16:B16"/>
    <mergeCell ref="A25:B25"/>
    <mergeCell ref="C44:D44"/>
    <mergeCell ref="A46:B46"/>
    <mergeCell ref="A17:J17"/>
    <mergeCell ref="A23:J23"/>
    <mergeCell ref="A51:J51"/>
    <mergeCell ref="A54:B54"/>
    <mergeCell ref="A53:J53"/>
    <mergeCell ref="A55:J58"/>
    <mergeCell ref="D63:I63"/>
    <mergeCell ref="D62:I62"/>
  </mergeCells>
  <phoneticPr fontId="3" type="noConversion"/>
  <pageMargins left="0.39370078740157483" right="0.19685039370078741" top="0.39370078740157483" bottom="0.1968503937007874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Costa</dc:creator>
  <cp:lastModifiedBy> </cp:lastModifiedBy>
  <dcterms:created xsi:type="dcterms:W3CDTF">2021-03-02T12:44:14Z</dcterms:created>
  <dcterms:modified xsi:type="dcterms:W3CDTF">2024-02-08T17:54:33Z</dcterms:modified>
</cp:coreProperties>
</file>